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ad me" state="visible" r:id="rId4"/>
    <sheet sheetId="2" name="Data" state="visible" r:id="rId5"/>
    <sheet sheetId="3" name="Summary" state="visible" r:id="rId6"/>
    <sheet sheetId="4" name="By product" state="visible" r:id="rId7"/>
  </sheets>
  <calcPr calcId="171027"/>
</workbook>
</file>

<file path=xl/sharedStrings.xml><?xml version="1.0" encoding="utf-8"?>
<sst xmlns="http://schemas.openxmlformats.org/spreadsheetml/2006/main" count="77" uniqueCount="37">
  <si>
    <t>FICTIONAL SAMPLE</t>
  </si>
  <si>
    <t>Harbour &amp; Co. is not a real business. Sample data for a demo MIS report.</t>
  </si>
  <si>
    <t>No macros. Summary numbers are formulas (SUMIFS), not typed totals.</t>
  </si>
  <si>
    <t>Date</t>
  </si>
  <si>
    <t>Branch</t>
  </si>
  <si>
    <t>Product</t>
  </si>
  <si>
    <t>Qty</t>
  </si>
  <si>
    <t>Amount</t>
  </si>
  <si>
    <t>2026-08-02</t>
  </si>
  <si>
    <t>Indiranagar</t>
  </si>
  <si>
    <t>Filter coffee</t>
  </si>
  <si>
    <t>2026-08-04</t>
  </si>
  <si>
    <t>Jayanagar</t>
  </si>
  <si>
    <t>Notebook set</t>
  </si>
  <si>
    <t>2026-08-06</t>
  </si>
  <si>
    <t>Whitefield</t>
  </si>
  <si>
    <t>Brass lamp</t>
  </si>
  <si>
    <t>2026-08-09</t>
  </si>
  <si>
    <t>2026-08-12</t>
  </si>
  <si>
    <t>2026-08-15</t>
  </si>
  <si>
    <t>2026-08-18</t>
  </si>
  <si>
    <t>2026-08-21</t>
  </si>
  <si>
    <t>2026-08-25</t>
  </si>
  <si>
    <t>2026-09-02</t>
  </si>
  <si>
    <t>2026-09-05</t>
  </si>
  <si>
    <t>2026-09-08</t>
  </si>
  <si>
    <t>2026-09-11</t>
  </si>
  <si>
    <t>2026-09-14</t>
  </si>
  <si>
    <t>2026-09-18</t>
  </si>
  <si>
    <t>2026-09-22</t>
  </si>
  <si>
    <t>2026-09-26</t>
  </si>
  <si>
    <t>2026-09-29</t>
  </si>
  <si>
    <t>Harbour &amp; Co. — monthly summary (formulas)</t>
  </si>
  <si>
    <t>Month</t>
  </si>
  <si>
    <t>Aug 2026</t>
  </si>
  <si>
    <t>Sep 2026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</si>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</sst>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₹&quot;#,##0"/>
  </numFmts>
  <fonts count="3" x14ac:knownFonts="1">
    <font>
      <color theme="1"/>
      <family val="2"/>
      <scheme val="minor"/>
      <sz val="11"/>
      <name val="Calibri"/>
    </font>
    <font>
      <b/>
    </font>
    <font>
      <b/>
      <sz val="1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0" xfId="0" applyNumberForma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FormatPr defaultRowHeight="15" outlineLevelRow="0" outlineLevelCol="0" x14ac:dyDescent="55"/>
  <cols>
    <col min="1" max="1" width="88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16" customWidth="1"/>
    <col min="3" max="3" width="22" customWidth="1"/>
    <col min="4" max="4" width="10" customWidth="1"/>
    <col min="5" max="5" width="14" customWidth="1"/>
  </cols>
  <sheetData>
    <row r="1" spans="1:5" s="1" customFormat="1" x14ac:dyDescent="0.25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</row>
    <row r="2" spans="1:5" x14ac:dyDescent="0.25">
      <c r="A2" t="s">
        <v>8</v>
      </c>
      <c r="B2" t="s">
        <v>9</v>
      </c>
      <c r="C2" t="s">
        <v>10</v>
      </c>
      <c r="D2">
        <v>40</v>
      </c>
      <c r="E2">
        <v>9600</v>
      </c>
    </row>
    <row r="3" spans="1:5" x14ac:dyDescent="0.25">
      <c r="A3" t="s">
        <v>11</v>
      </c>
      <c r="B3" t="s">
        <v>12</v>
      </c>
      <c r="C3" t="s">
        <v>13</v>
      </c>
      <c r="D3">
        <v>22</v>
      </c>
      <c r="E3">
        <v>6600</v>
      </c>
    </row>
    <row r="4" spans="1:5" x14ac:dyDescent="0.25">
      <c r="A4" t="s">
        <v>14</v>
      </c>
      <c r="B4" t="s">
        <v>15</v>
      </c>
      <c r="C4" t="s">
        <v>16</v>
      </c>
      <c r="D4">
        <v>6</v>
      </c>
      <c r="E4">
        <v>10800</v>
      </c>
    </row>
    <row r="5" spans="1:5" x14ac:dyDescent="0.25">
      <c r="A5" t="s">
        <v>17</v>
      </c>
      <c r="B5" t="s">
        <v>9</v>
      </c>
      <c r="C5" t="s">
        <v>13</v>
      </c>
      <c r="D5">
        <v>18</v>
      </c>
      <c r="E5">
        <v>5400</v>
      </c>
    </row>
    <row r="6" spans="1:5" x14ac:dyDescent="0.25">
      <c r="A6" t="s">
        <v>18</v>
      </c>
      <c r="B6" t="s">
        <v>12</v>
      </c>
      <c r="C6" t="s">
        <v>10</v>
      </c>
      <c r="D6">
        <v>35</v>
      </c>
      <c r="E6">
        <v>8400</v>
      </c>
    </row>
    <row r="7" spans="1:5" x14ac:dyDescent="0.25">
      <c r="A7" t="s">
        <v>19</v>
      </c>
      <c r="B7" t="s">
        <v>15</v>
      </c>
      <c r="C7" t="s">
        <v>13</v>
      </c>
      <c r="D7">
        <v>27</v>
      </c>
      <c r="E7">
        <v>8100</v>
      </c>
    </row>
    <row r="8" spans="1:5" x14ac:dyDescent="0.25">
      <c r="A8" t="s">
        <v>20</v>
      </c>
      <c r="B8" t="s">
        <v>9</v>
      </c>
      <c r="C8" t="s">
        <v>16</v>
      </c>
      <c r="D8">
        <v>4</v>
      </c>
      <c r="E8">
        <v>7200</v>
      </c>
    </row>
    <row r="9" spans="1:5" x14ac:dyDescent="0.25">
      <c r="A9" t="s">
        <v>21</v>
      </c>
      <c r="B9" t="s">
        <v>12</v>
      </c>
      <c r="C9" t="s">
        <v>16</v>
      </c>
      <c r="D9">
        <v>5</v>
      </c>
      <c r="E9">
        <v>9000</v>
      </c>
    </row>
    <row r="10" spans="1:5" x14ac:dyDescent="0.25">
      <c r="A10" t="s">
        <v>22</v>
      </c>
      <c r="B10" t="s">
        <v>15</v>
      </c>
      <c r="C10" t="s">
        <v>10</v>
      </c>
      <c r="D10">
        <v>30</v>
      </c>
      <c r="E10">
        <v>7200</v>
      </c>
    </row>
    <row r="11" spans="1:5" x14ac:dyDescent="0.25">
      <c r="A11" t="s">
        <v>23</v>
      </c>
      <c r="B11" t="s">
        <v>9</v>
      </c>
      <c r="C11" t="s">
        <v>10</v>
      </c>
      <c r="D11">
        <v>48</v>
      </c>
      <c r="E11">
        <v>11520</v>
      </c>
    </row>
    <row r="12" spans="1:5" x14ac:dyDescent="0.25">
      <c r="A12" t="s">
        <v>24</v>
      </c>
      <c r="B12" t="s">
        <v>12</v>
      </c>
      <c r="C12" t="s">
        <v>13</v>
      </c>
      <c r="D12">
        <v>20</v>
      </c>
      <c r="E12">
        <v>6000</v>
      </c>
    </row>
    <row r="13" spans="1:5" x14ac:dyDescent="0.25">
      <c r="A13" t="s">
        <v>25</v>
      </c>
      <c r="B13" t="s">
        <v>15</v>
      </c>
      <c r="C13" t="s">
        <v>16</v>
      </c>
      <c r="D13">
        <v>8</v>
      </c>
      <c r="E13">
        <v>14400</v>
      </c>
    </row>
    <row r="14" spans="1:5" x14ac:dyDescent="0.25">
      <c r="A14" t="s">
        <v>26</v>
      </c>
      <c r="B14" t="s">
        <v>9</v>
      </c>
      <c r="C14" t="s">
        <v>13</v>
      </c>
      <c r="D14">
        <v>16</v>
      </c>
      <c r="E14">
        <v>4800</v>
      </c>
    </row>
    <row r="15" spans="1:5" x14ac:dyDescent="0.25">
      <c r="A15" t="s">
        <v>27</v>
      </c>
      <c r="B15" t="s">
        <v>12</v>
      </c>
      <c r="C15" t="s">
        <v>10</v>
      </c>
      <c r="D15">
        <v>38</v>
      </c>
      <c r="E15">
        <v>9120</v>
      </c>
    </row>
    <row r="16" spans="1:5" x14ac:dyDescent="0.25">
      <c r="A16" t="s">
        <v>28</v>
      </c>
      <c r="B16" t="s">
        <v>15</v>
      </c>
      <c r="C16" t="s">
        <v>13</v>
      </c>
      <c r="D16">
        <v>24</v>
      </c>
      <c r="E16">
        <v>7200</v>
      </c>
    </row>
    <row r="17" spans="1:5" x14ac:dyDescent="0.25">
      <c r="A17" t="s">
        <v>29</v>
      </c>
      <c r="B17" t="s">
        <v>9</v>
      </c>
      <c r="C17" t="s">
        <v>16</v>
      </c>
      <c r="D17">
        <v>7</v>
      </c>
      <c r="E17">
        <v>12600</v>
      </c>
    </row>
    <row r="18" spans="1:5" x14ac:dyDescent="0.25">
      <c r="A18" t="s">
        <v>30</v>
      </c>
      <c r="B18" t="s">
        <v>12</v>
      </c>
      <c r="C18" t="s">
        <v>16</v>
      </c>
      <c r="D18">
        <v>3</v>
      </c>
      <c r="E18">
        <v>5400</v>
      </c>
    </row>
    <row r="19" spans="1:5" x14ac:dyDescent="0.25">
      <c r="A19" t="s">
        <v>31</v>
      </c>
      <c r="B19" t="s">
        <v>15</v>
      </c>
      <c r="C19" t="s">
        <v>10</v>
      </c>
      <c r="D19">
        <v>33</v>
      </c>
      <c r="E19">
        <v>7920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FormatPr defaultRowHeight="15" outlineLevelRow="0" outlineLevelCol="0" x14ac:dyDescent="55"/>
  <cols>
    <col min="1" max="1" width="20" customWidth="1"/>
    <col min="2" max="2" width="16" customWidth="1"/>
    <col min="3" max="3" width="12" customWidth="1"/>
  </cols>
  <sheetData>
    <row r="1" spans="1:1" x14ac:dyDescent="0.25">
      <c r="A1" s="2" t="s">
        <v>32</v>
      </c>
    </row>
    <row r="3" spans="1:3" s="1" customFormat="1" x14ac:dyDescent="0.25">
      <c r="A3" s="1" t="s">
        <v>33</v>
      </c>
      <c r="B3" s="1" t="s">
        <v>7</v>
      </c>
      <c r="C3" s="1" t="s">
        <v>6</v>
      </c>
    </row>
    <row r="4" spans="1:3" x14ac:dyDescent="0.25">
      <c r="A4" t="s">
        <v>34</v>
      </c>
      <c r="B4" s="3">
        <f>SUMIFS(Data!E:E,Data!A:A,"&gt;=2026-08-01",Data!A:A,"&lt;=2026-08-31")</f>
      </c>
      <c r="C4">
        <f>SUMIFS(Data!D:D,Data!A:A,"&gt;=2026-08-01",Data!A:A,"&lt;=2026-08-31")</f>
      </c>
    </row>
    <row r="5" spans="1:3" x14ac:dyDescent="0.25">
      <c r="A5" t="s">
        <v>35</v>
      </c>
      <c r="B5" s="3">
        <f>SUMIFS(Data!E:E,Data!A:A,"&gt;=2026-09-01",Data!A:A,"&lt;=2026-09-30")</f>
      </c>
      <c r="C5">
        <f>SUMIFS(Data!D:D,Data!A:A,"&gt;=2026-09-01",Data!A:A,"&lt;=2026-09-30")</f>
      </c>
    </row>
    <row r="6" spans="1:3" s="1" customFormat="1" x14ac:dyDescent="0.25">
      <c r="A6" s="1" t="s">
        <v>36</v>
      </c>
      <c r="B6" s="4">
        <f>SUM(B4:B5)</f>
      </c>
      <c r="C6" s="1">
        <f>SUM(C4:C5)</f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5" width="18" customWidth="1"/>
  </cols>
  <sheetData>
    <row r="1" spans="1:5" s="1" customFormat="1" x14ac:dyDescent="0.25">
      <c r="A1" s="1" t="s">
        <v>5</v>
      </c>
      <c r="B1" s="1" t="s">
        <v>9</v>
      </c>
      <c r="C1" s="1" t="s">
        <v>12</v>
      </c>
      <c r="D1" s="1" t="s">
        <v>15</v>
      </c>
      <c r="E1" s="1" t="s">
        <v>36</v>
      </c>
    </row>
    <row r="2" spans="1:5" x14ac:dyDescent="0.25">
      <c r="A2" t="s">
        <v>10</v>
      </c>
      <c r="B2" s="3">
        <f>SUMIFS(Data!E:E,Data!C:C,A2,Data!B:B,B$1)</f>
      </c>
      <c r="C2" s="3">
        <f>SUMIFS(Data!E:E,Data!C:C,A2,Data!B:B,C$1)</f>
      </c>
      <c r="D2" s="3">
        <f>SUMIFS(Data!E:E,Data!C:C,A2,Data!B:B,D$1)</f>
      </c>
      <c r="E2" s="3">
        <f>SUM(B2:D2)</f>
      </c>
    </row>
    <row r="3" spans="1:5" x14ac:dyDescent="0.25">
      <c r="A3" t="s">
        <v>13</v>
      </c>
      <c r="B3" s="3">
        <f>SUMIFS(Data!E:E,Data!C:C,A3,Data!B:B,B$1)</f>
      </c>
      <c r="C3" s="3">
        <f>SUMIFS(Data!E:E,Data!C:C,A3,Data!B:B,C$1)</f>
      </c>
      <c r="D3" s="3">
        <f>SUMIFS(Data!E:E,Data!C:C,A3,Data!B:B,D$1)</f>
      </c>
      <c r="E3" s="3">
        <f>SUM(B3:D3)</f>
      </c>
    </row>
    <row r="4" spans="1:5" x14ac:dyDescent="0.25">
      <c r="A4" t="s">
        <v>16</v>
      </c>
      <c r="B4" s="3">
        <f>SUMIFS(Data!E:E,Data!C:C,A4,Data!B:B,B$1)</f>
      </c>
      <c r="C4" s="3">
        <f>SUMIFS(Data!E:E,Data!C:C,A4,Data!B:B,C$1)</f>
      </c>
      <c r="D4" s="3">
        <f>SUMIFS(Data!E:E,Data!C:C,A4,Data!B:B,D$1)</f>
      </c>
      <c r="E4" s="3">
        <f>SUM(B4:D4)</f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Data</vt:lpstr>
      <vt:lpstr>Summary</vt:lpstr>
      <vt:lpstr>By product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Squiggle Developer sample</dc:creator>
  <dc:title>Harbour and Co — fictional MIS sample</dc:title>
  <dc:subject/>
  <dc:description/>
  <cp:keywords/>
  <cp:category/>
  <cp:lastModifiedBy>Unknown</cp:lastModifiedBy>
  <dcterms:created xsi:type="dcterms:W3CDTF">2026-10-30T03:45:22Z</dcterms:created>
  <dcterms:modified xsi:type="dcterms:W3CDTF">2026-10-30T03:45:22Z</dcterms:modified>
</cp:coreProperties>
</file>